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<sst xmlns="http://schemas.openxmlformats.org/spreadsheetml/2006/main" count="285" uniqueCount="213">
  <si>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</si>
  <si>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</si>
  <si>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</si>
  <si>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</si>
  <si>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</si>
  <si>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</si>
  <si>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</si>
  <si>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</si>
  <si>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</si>
  <si>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</si>
  <si>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</si>
  <si>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</si>
  <si>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</si>
  <si>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</si>
  <si>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</si>
  <si>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</si>
  <si>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</si>
  <si>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</si>
  <si>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</si>
  <si>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</si>
  <si>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</si>
  <si>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</si>
  <si>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</si>
  <si>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</si>
  <si>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</si>
  <si>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</si>
  <si>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</si>
  <si>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</si>
  <si>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</si>
  <si>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</si>
  <si>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</si>
  <si>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</si>
  <si>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</si>
  <si>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</si>
  <si>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</si>
  <si>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</si>
  <si>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</si>
  <si>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</si>
  <si>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</si>
  <si>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</si>
  <si>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</si>
  <si>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</si>
  <si>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</si>
  <si>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</si>
  <si>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</si>
  <si>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</si>
  <si>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</si>
  <si>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</si>
  <si>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</si>
  <si>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</si>
  <si>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</si>
  <si>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</si>
  <si>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</si>
  <si>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</si>
  <si>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</si>
  <si>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</si>
  <si>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</si>
  <si>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</si>
  <si>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</si>
  <si>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</si>
  <si>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</si>
  <si>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</si>
  <si>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</si>
  <si>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</si>
  <si>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</si>
  <si>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</si>
  <si>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</si>
  <si>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</si>
  <si>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</si>
  <si>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</si>
  <si>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</si>
  <si>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</si>
  <si>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</si>
  <si>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</si>
  <si>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</si>
  <si>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</si>
  <si>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</si>
  <si>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</si>
  <si>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</si>
  <si>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</si>
  <si>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</si>
  <si>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</si>
  <si>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</si>
  <si>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</si>
  <si>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</si>
  <si>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</si>
  <si>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</si>
  <si>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</si>
  <si>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</si>
  <si>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</si>
  <si>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</si>
  <si>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</si>
  <si>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</si>
  <si>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</si>
  <si>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</si>
  <si>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</si>
  <si>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</si>
  <si>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</si>
  <si>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</si>
  <si>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</si>
  <si>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</si>
  <si>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</si>
  <si>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</si>
  <si>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</si>
  <si>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</si>
  <si>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</si>
  <si>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</si>
  <si>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</si>
  <si>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</si>
  <si>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</si>
  <si>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</si>
  <si>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</si>
  <si>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</si>
  <si>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</si>
  <si>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</si>
  <si>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</si>
  <si>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</si>
  <si>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</si>
  <si>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</si>
  <si>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</si>
  <si>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</si>
  <si>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</si>
  <si>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</si>
  <si>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</si>
  <si>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</si>
  <si>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</si>
  <si>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</si>
  <si>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</si>
  <si>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</si>
  <si>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</si>
  <si>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</si>
  <si>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</si>
  <si>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</si>
  <si>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</si>
  <si>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</si>
  <si>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</si>
  <si>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</si>
  <si>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</si>
  <si>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</si>
  <si>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</si>
  <si>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</si>
  <si>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</si>
  <si>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</si>
  <si>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</si>
  <si>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</si>
  <si>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</si>
  <si>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</si>
  <si>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</si>
  <si>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</si>
  <si>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</si>
  <si>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</si>
  <si>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</si>
  <si>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</si>
  <si>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</si>
  <si>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</si>
  <si>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</si>
  <si>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</si>
  <si>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</si>
  <si>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</si>
  <si>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</si>
  <si>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</si>
  <si>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</si>
  <si>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</si>
  <si>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</si>
  <si>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</si>
  <si>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</si>
  <si>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</si>
  <si>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</si>
  <si>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</si>
  <si>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</si>
  <si>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</si>
  <si>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</si>
  <si>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</si>
  <si>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</si>
  <si>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</si>
  <si>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</si>
  <si>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</si>
  <si>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</si>
  <si>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</si>
  <si>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</si>
  <si>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</si>
  <si>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</si>
  <si>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</si>
  <si>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</si>
  <si>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</si>
  <si>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</si>
  <si>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</si>
  <si>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</si>
  <si>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TRUNG TÂM THƯ VIỆN</t>
    </r>
  </si>
  <si>
    <r>
      <t xml:space="preserve">           Họ và tên:   </t>
    </r>
    <r>
      <rPr>
        <sz val="14"/>
        <rFont val="Times New Roman"/>
        <family val="1"/>
      </rPr>
      <t>TRẦN THỊ DIỄM THÚY</t>
    </r>
  </si>
  <si>
    <t xml:space="preserve">           Đơn vị:  Trung tâm Thư viện</t>
  </si>
  <si>
    <r>
      <t xml:space="preserve">           Trình độ chuyên môn: </t>
    </r>
    <r>
      <rPr>
        <sz val="14"/>
        <rFont val="Times New Roman"/>
        <family val="1"/>
      </rPr>
      <t>Cử nhân</t>
    </r>
  </si>
  <si>
    <r>
      <t xml:space="preserve">           Chức danh nghề nghiệp (CDNN): </t>
    </r>
    <r>
      <rPr>
        <b/>
        <i/>
        <sz val="14"/>
        <color indexed="10"/>
        <rFont val="Times New Roman"/>
        <family val="1"/>
      </rPr>
      <t xml:space="preserve"> </t>
    </r>
    <r>
      <rPr>
        <sz val="14"/>
        <rFont val="Times New Roman"/>
        <family val="1"/>
      </rPr>
      <t>Chuyên viên</t>
    </r>
  </si>
  <si>
    <t xml:space="preserve">           Nhiệm vụ được phân công:  Nhân viên Trung tâm Thư viện</t>
  </si>
  <si>
    <t>Bằng tốt nghiệp đại học do trường ĐH KHXHNV TP.HCM cấp (Đã nộp)</t>
  </si>
  <si>
    <r>
      <t xml:space="preserve"> </t>
    </r>
    <r>
      <rPr>
        <sz val="10"/>
        <rFont val="Times New Roman"/>
        <family val="1"/>
      </rPr>
      <t>Bằng tốt nghiệp ĐH chuyên ngành Ngữ văn Anh trường ĐH KHXHNV Tp.HCM 
(Đã nộp) 
Chứng chỉ B (Đã nộp)</t>
    </r>
  </si>
  <si>
    <t xml:space="preserve">Chứng chỉ tin học A
(Đã nộp)
</t>
  </si>
  <si>
    <t xml:space="preserve">Lịch cá nhân trên Egov </t>
  </si>
  <si>
    <t>Được Trưởng đơn vị phân công: Lập báo cáo tháng, báo cáo tổng kết hoạt động, tổng hợp hồ sơ công việc của đơn vị … thường xuyên</t>
  </si>
  <si>
    <t>Cá nhân là tổ trưởng tổ CĐ TT. thư viện, vận động CĐV đóng góp: Xây nhà tình bạn; Tết yêu thương; ủng hộ đồng nghiệp ngoại thành ăn tết…</t>
  </si>
  <si>
    <t>Tham gia các hoạt động: Hội thao Cụm CĐ; cổ vũ bóng đá; Hội diễn văn nghệ...</t>
  </si>
  <si>
    <t>Tp.HCM, ngày 16 tháng 4 năm 2019</t>
  </si>
  <si>
    <t>Đỗ Tuấn Việt</t>
  </si>
  <si>
    <t>Tp.HCM, ngày …. tháng …. năm 2019</t>
  </si>
  <si>
    <t>Trần Thị Diễm Thúy</t>
  </si>
  <si>
    <t>Tham gia cổ vũ</t>
  </si>
  <si>
    <t>Nghỉ phép 01 ngày (18/10/2018)</t>
  </si>
  <si>
    <t>Làm việc từ năm 2004 - Nay</t>
  </si>
  <si>
    <t>Xếp loại A 
 tháng 9;10;11;12/2018 và tháng 01;02;3/2019</t>
  </si>
  <si>
    <t>Đánh giá xếp loại VC quý 4/2018 và quý 1/2019: HTXS nhiệm vụ</t>
  </si>
  <si>
    <t>Đạt danh hiệu CĐVXS do công đoàn trường xét</t>
  </si>
  <si>
    <t>TCLLCT (Giấy chứng nhận tốt nghiệp tạm thời - Đính kèm)</t>
  </si>
  <si>
    <r>
      <rPr>
        <sz val="10"/>
        <rFont val="Times New Roman"/>
        <family val="1"/>
      </rPr>
      <t>Đã tham gia các lớp bồi dưỡng chuyên môn nghiệp vụ như: Ứng dụng chuẩn nghiệp vụ thư viện hiện đại; Nghiệp vụ hành chính văn phòng trong nhà trường; Kỹ thuật đóng sách và tu bổ tài liệu thư viện; Chứng chỉ bồi dưỡng nghiệp vụ chuyên viên 
(Đã nộp)</t>
    </r>
    <r>
      <rPr>
        <sz val="10"/>
        <color rgb="FFFF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</si>
</sst>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6" fillId="2" borderId="1" xfId="0" applyFont="1" applyFill="1" applyBorder="1" applyAlignment="1">
      <alignment horizontal="center" vertical="center" wrapText="1"/>
    </xf>
    <xf numFmtId="0" fontId="17" fillId="0" borderId="0" xfId="0" applyFont="1" applyAlignment="1">
      <alignment horizontal="center"/>
    </xf>
    <xf numFmtId="0" fontId="9"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1104900</xdr:colOff>
      <xdr:row>1</xdr:row>
      <xdr:rowOff>466725</xdr:rowOff>
    </xdr:from>
    <xdr:to>
      <xdr:col>5</xdr:col>
      <xdr:colOff>438150</xdr:colOff>
      <xdr:row>1</xdr:row>
      <xdr:rowOff>466725</xdr:rowOff>
    </xdr:to>
    <xdr:cxnSp macro="">
      <xdr:nvCxnSpPr>
        <xdr:cNvPr id="3" name="Straight Connector 2"/>
        <xdr:cNvCxnSpPr/>
      </xdr:nvCxnSpPr>
      <xdr:spPr>
        <a:xfrm>
          <a:off x="6934200" y="685800"/>
          <a:ext cx="18764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52</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183</v>
      </c>
      <c r="D67" s="76" t="s">
        <v>184</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D5" sqref="D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188</v>
      </c>
      <c r="B2" s="3"/>
      <c r="D2" s="72" t="s">
        <v>11</v>
      </c>
      <c r="E2" s="72"/>
      <c r="F2" s="72"/>
    </row>
    <row r="3" spans="1:6" x14ac:dyDescent="0.25">
      <c r="A3" s="1"/>
      <c r="B3" s="2"/>
    </row>
    <row r="4" spans="1:6" ht="35.25" customHeight="1" x14ac:dyDescent="0.25">
      <c r="A4" s="73" t="s">
        <v>56</v>
      </c>
      <c r="B4" s="74"/>
      <c r="C4" s="74"/>
      <c r="D4" s="74"/>
      <c r="E4" s="74"/>
      <c r="F4" s="74"/>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192</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43.5" customHeight="1" x14ac:dyDescent="0.25">
      <c r="A15" s="9" t="s">
        <v>68</v>
      </c>
      <c r="B15" s="10">
        <v>2</v>
      </c>
      <c r="C15" s="10">
        <v>2</v>
      </c>
      <c r="D15" s="90" t="s">
        <v>194</v>
      </c>
      <c r="E15" s="10"/>
      <c r="F15" s="67"/>
    </row>
    <row r="16" spans="1:6" ht="46.5" customHeight="1" x14ac:dyDescent="0.25">
      <c r="A16" s="9" t="s">
        <v>35</v>
      </c>
      <c r="B16" s="10">
        <v>2</v>
      </c>
      <c r="C16" s="10">
        <v>2</v>
      </c>
      <c r="D16" s="61" t="s">
        <v>211</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5" t="s">
        <v>195</v>
      </c>
      <c r="E18" s="10"/>
      <c r="F18" s="67"/>
    </row>
    <row r="19" spans="1:6" ht="83.25" customHeight="1" x14ac:dyDescent="0.25">
      <c r="A19" s="8" t="s">
        <v>37</v>
      </c>
      <c r="B19" s="10">
        <v>2</v>
      </c>
      <c r="C19" s="10">
        <v>2</v>
      </c>
      <c r="D19" s="90" t="s">
        <v>196</v>
      </c>
      <c r="E19" s="10"/>
      <c r="F19" s="67"/>
    </row>
    <row r="20" spans="1:6" ht="21.75" customHeight="1" x14ac:dyDescent="0.25">
      <c r="A20" s="7" t="s">
        <v>38</v>
      </c>
      <c r="B20" s="6">
        <f>B21+B28+B34+B39+B42</f>
        <v>44</v>
      </c>
      <c r="C20" s="6">
        <f>C21+C28+C34+C39+C42</f>
        <v>40</v>
      </c>
      <c r="D20" s="67"/>
      <c r="E20" s="6">
        <f>E21+E28+E34+E39+E42</f>
        <v>0</v>
      </c>
      <c r="F20" s="67"/>
    </row>
    <row r="21" spans="1:6" ht="21.75" customHeight="1" x14ac:dyDescent="0.25">
      <c r="A21" s="7" t="s">
        <v>39</v>
      </c>
      <c r="B21" s="23">
        <f>SUM(B22:B27)</f>
        <v>12</v>
      </c>
      <c r="C21" s="40">
        <f>SUM(C22:C27)</f>
        <v>12</v>
      </c>
      <c r="D21" s="67"/>
      <c r="E21" s="49">
        <f>SUM(E22:E27)</f>
        <v>0</v>
      </c>
      <c r="F21" s="67"/>
    </row>
    <row r="22" spans="1:6" ht="159.75" customHeight="1" x14ac:dyDescent="0.25">
      <c r="A22" s="8" t="s">
        <v>40</v>
      </c>
      <c r="B22" s="10">
        <v>2</v>
      </c>
      <c r="C22" s="10">
        <v>2</v>
      </c>
      <c r="D22" s="65" t="s">
        <v>212</v>
      </c>
      <c r="E22" s="10"/>
      <c r="F22" s="67"/>
    </row>
    <row r="23" spans="1:6" ht="91.5" customHeight="1" x14ac:dyDescent="0.25">
      <c r="A23" s="37" t="s">
        <v>60</v>
      </c>
      <c r="B23" s="10">
        <v>2</v>
      </c>
      <c r="C23" s="10">
        <v>2</v>
      </c>
      <c r="D23" s="90" t="s">
        <v>198</v>
      </c>
      <c r="E23" s="10"/>
      <c r="F23" s="90"/>
    </row>
    <row r="24" spans="1:6" ht="33" x14ac:dyDescent="0.25">
      <c r="A24" s="8" t="s">
        <v>59</v>
      </c>
      <c r="B24" s="10">
        <v>2</v>
      </c>
      <c r="C24" s="10">
        <v>2</v>
      </c>
      <c r="D24" s="90" t="s">
        <v>197</v>
      </c>
      <c r="E24" s="10"/>
      <c r="F24" s="58"/>
    </row>
    <row r="25" spans="1:6" ht="49.5" x14ac:dyDescent="0.25">
      <c r="A25" s="36" t="s">
        <v>97</v>
      </c>
      <c r="B25" s="10">
        <v>2</v>
      </c>
      <c r="C25" s="10">
        <v>2</v>
      </c>
      <c r="D25" s="58"/>
      <c r="E25" s="10"/>
      <c r="F25" s="67"/>
    </row>
    <row r="26" spans="1:6" ht="33" x14ac:dyDescent="0.25">
      <c r="A26" s="36" t="s">
        <v>61</v>
      </c>
      <c r="B26" s="10">
        <v>2</v>
      </c>
      <c r="C26" s="10">
        <v>2</v>
      </c>
      <c r="D26" s="58"/>
      <c r="E26" s="10"/>
      <c r="F26" s="67"/>
    </row>
    <row r="27" spans="1:6" ht="33" x14ac:dyDescent="0.25">
      <c r="A27" s="37" t="s">
        <v>165</v>
      </c>
      <c r="B27" s="10">
        <v>2</v>
      </c>
      <c r="C27" s="10">
        <v>2</v>
      </c>
      <c r="D27" s="61" t="s">
        <v>207</v>
      </c>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166</v>
      </c>
      <c r="B29" s="10">
        <v>2</v>
      </c>
      <c r="C29" s="10">
        <v>2</v>
      </c>
      <c r="D29" s="61" t="s">
        <v>208</v>
      </c>
      <c r="E29" s="10"/>
      <c r="F29" s="67"/>
    </row>
    <row r="30" spans="1:6" ht="54" customHeight="1" x14ac:dyDescent="0.25">
      <c r="A30" s="8" t="s">
        <v>167</v>
      </c>
      <c r="B30" s="10">
        <v>2</v>
      </c>
      <c r="C30" s="10">
        <v>2</v>
      </c>
      <c r="D30" s="61" t="s">
        <v>209</v>
      </c>
      <c r="E30" s="10"/>
      <c r="F30" s="67"/>
    </row>
    <row r="31" spans="1:6" ht="54" customHeight="1" x14ac:dyDescent="0.25">
      <c r="A31" s="36" t="s">
        <v>139</v>
      </c>
      <c r="B31" s="10">
        <v>2</v>
      </c>
      <c r="C31" s="10">
        <v>2</v>
      </c>
      <c r="D31" s="58"/>
      <c r="E31" s="10"/>
      <c r="F31" s="58"/>
    </row>
    <row r="32" spans="1:6" ht="49.5" x14ac:dyDescent="0.25">
      <c r="A32" s="8" t="s">
        <v>168</v>
      </c>
      <c r="B32" s="10">
        <v>2</v>
      </c>
      <c r="C32" s="10">
        <v>2</v>
      </c>
      <c r="D32" s="67"/>
      <c r="E32" s="10"/>
      <c r="F32" s="67"/>
    </row>
    <row r="33" spans="1:6" ht="63.75" customHeight="1" x14ac:dyDescent="0.25">
      <c r="A33" s="8" t="s">
        <v>169</v>
      </c>
      <c r="B33" s="10">
        <v>2</v>
      </c>
      <c r="C33" s="10">
        <v>2</v>
      </c>
      <c r="D33" s="58"/>
      <c r="E33" s="10"/>
      <c r="F33" s="58"/>
    </row>
    <row r="34" spans="1:6" ht="24" customHeight="1" x14ac:dyDescent="0.25">
      <c r="A34" s="7" t="s">
        <v>42</v>
      </c>
      <c r="B34" s="23">
        <f>SUM(B35:B38)</f>
        <v>8</v>
      </c>
      <c r="C34" s="40">
        <f>SUM(C35:C38)</f>
        <v>7</v>
      </c>
      <c r="D34" s="67"/>
      <c r="E34" s="49">
        <f>SUM(E35:E38)</f>
        <v>0</v>
      </c>
      <c r="F34" s="67"/>
    </row>
    <row r="35" spans="1:6" ht="66" x14ac:dyDescent="0.25">
      <c r="A35" s="9" t="s">
        <v>75</v>
      </c>
      <c r="B35" s="10">
        <v>2</v>
      </c>
      <c r="C35" s="10">
        <v>2</v>
      </c>
      <c r="D35" s="67"/>
      <c r="E35" s="10"/>
      <c r="F35" s="67"/>
    </row>
    <row r="36" spans="1:6" ht="49.5" x14ac:dyDescent="0.25">
      <c r="A36" s="36" t="s">
        <v>76</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1</v>
      </c>
      <c r="D38" s="61" t="s">
        <v>206</v>
      </c>
      <c r="E38" s="10"/>
      <c r="F38" s="67"/>
    </row>
    <row r="39" spans="1:6" ht="28.5" customHeight="1" x14ac:dyDescent="0.25">
      <c r="A39" s="7" t="s">
        <v>43</v>
      </c>
      <c r="B39" s="23">
        <f>SUM(B40:B41)</f>
        <v>4</v>
      </c>
      <c r="C39" s="40">
        <f>SUM(C40:C41)</f>
        <v>4</v>
      </c>
      <c r="D39" s="67"/>
      <c r="E39" s="49">
        <f>SUM(E40:E41)</f>
        <v>0</v>
      </c>
      <c r="F39" s="67"/>
    </row>
    <row r="40" spans="1:6" ht="49.5" x14ac:dyDescent="0.25">
      <c r="A40" s="8" t="s">
        <v>53</v>
      </c>
      <c r="B40" s="10">
        <v>2</v>
      </c>
      <c r="C40" s="10">
        <v>2</v>
      </c>
      <c r="D40" s="67"/>
      <c r="E40" s="10"/>
      <c r="F40" s="67"/>
    </row>
    <row r="41" spans="1:6" ht="82.5" x14ac:dyDescent="0.25">
      <c r="A41" s="36" t="s">
        <v>171</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76.5" x14ac:dyDescent="0.25">
      <c r="A43" s="8" t="s">
        <v>45</v>
      </c>
      <c r="B43" s="10">
        <v>2</v>
      </c>
      <c r="C43" s="10">
        <v>2</v>
      </c>
      <c r="D43" s="90" t="s">
        <v>199</v>
      </c>
      <c r="E43" s="10"/>
      <c r="F43" s="67"/>
    </row>
    <row r="44" spans="1:6" ht="44.25" customHeight="1" x14ac:dyDescent="0.25">
      <c r="A44" s="8" t="s">
        <v>64</v>
      </c>
      <c r="B44" s="10">
        <v>2</v>
      </c>
      <c r="C44" s="10">
        <v>2</v>
      </c>
      <c r="D44" s="90" t="s">
        <v>200</v>
      </c>
      <c r="E44" s="10"/>
      <c r="F44" s="67"/>
    </row>
    <row r="45" spans="1:6" ht="49.5" x14ac:dyDescent="0.25">
      <c r="A45" s="36" t="s">
        <v>177</v>
      </c>
      <c r="B45" s="10">
        <v>2</v>
      </c>
      <c r="C45" s="10">
        <v>0</v>
      </c>
      <c r="D45" s="68"/>
      <c r="E45" s="10"/>
      <c r="F45" s="69"/>
    </row>
    <row r="46" spans="1:6" ht="49.5" x14ac:dyDescent="0.25">
      <c r="A46" s="36" t="s">
        <v>73</v>
      </c>
      <c r="B46" s="10">
        <v>2</v>
      </c>
      <c r="C46" s="10">
        <v>1</v>
      </c>
      <c r="D46" s="90" t="s">
        <v>205</v>
      </c>
      <c r="E46" s="10"/>
      <c r="F46" s="69"/>
    </row>
    <row r="47" spans="1:6" ht="27.75" customHeight="1" x14ac:dyDescent="0.25">
      <c r="A47" s="8" t="s">
        <v>77</v>
      </c>
      <c r="B47" s="10">
        <v>2</v>
      </c>
      <c r="C47" s="10">
        <v>2</v>
      </c>
      <c r="D47" s="90" t="s">
        <v>210</v>
      </c>
      <c r="E47" s="10"/>
      <c r="F47" s="67"/>
    </row>
    <row r="48" spans="1:6" ht="23.25" customHeight="1" x14ac:dyDescent="0.25">
      <c r="A48" s="32" t="s">
        <v>46</v>
      </c>
      <c r="B48" s="6">
        <f>B49+B52</f>
        <v>10</v>
      </c>
      <c r="C48" s="6">
        <f>C49+C52</f>
        <v>2</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157</v>
      </c>
      <c r="B50" s="10">
        <v>2</v>
      </c>
      <c r="C50" s="10">
        <v>2</v>
      </c>
      <c r="D50" s="58"/>
      <c r="E50" s="10"/>
      <c r="F50" s="58"/>
    </row>
    <row r="51" spans="1:6" ht="49.5" x14ac:dyDescent="0.25">
      <c r="A51" s="36" t="s">
        <v>63</v>
      </c>
      <c r="B51" s="10">
        <v>2</v>
      </c>
      <c r="C51" s="10">
        <v>0</v>
      </c>
      <c r="D51" s="67"/>
      <c r="E51" s="10"/>
      <c r="F51" s="68"/>
    </row>
    <row r="52" spans="1:6" ht="27" customHeight="1" x14ac:dyDescent="0.25">
      <c r="A52" s="32" t="s">
        <v>47</v>
      </c>
      <c r="B52" s="23">
        <f>SUM(B53:B55)</f>
        <v>6</v>
      </c>
      <c r="C52" s="40">
        <f>SUM(C53:C55)</f>
        <v>0</v>
      </c>
      <c r="D52" s="67"/>
      <c r="E52" s="49">
        <f>SUM(E53:E55)</f>
        <v>0</v>
      </c>
      <c r="F52" s="67"/>
    </row>
    <row r="53" spans="1:6" ht="33" x14ac:dyDescent="0.25">
      <c r="A53" s="8" t="s">
        <v>65</v>
      </c>
      <c r="B53" s="10">
        <v>2</v>
      </c>
      <c r="C53" s="10">
        <v>0</v>
      </c>
      <c r="D53" s="58"/>
      <c r="E53" s="10"/>
      <c r="F53" s="58"/>
    </row>
    <row r="54" spans="1:6" ht="33" x14ac:dyDescent="0.25">
      <c r="A54" s="8" t="s">
        <v>48</v>
      </c>
      <c r="B54" s="10">
        <v>2</v>
      </c>
      <c r="C54" s="10">
        <v>0</v>
      </c>
      <c r="D54" s="67"/>
      <c r="E54" s="10"/>
      <c r="F54" s="67"/>
    </row>
    <row r="55" spans="1:6" ht="54" customHeight="1" x14ac:dyDescent="0.25">
      <c r="A55" s="37" t="s">
        <v>82</v>
      </c>
      <c r="B55" s="10">
        <v>2</v>
      </c>
      <c r="C55" s="10">
        <v>0</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79">
        <f>ROUND(C56/B56*100,0)</f>
        <v>81</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201</v>
      </c>
      <c r="D60" s="76" t="s">
        <v>203</v>
      </c>
      <c r="E60" s="76"/>
      <c r="F60" s="76"/>
    </row>
    <row r="61" spans="1:6" x14ac:dyDescent="0.25">
      <c r="A61" s="27" t="s">
        <v>8</v>
      </c>
      <c r="D61" s="78" t="s">
        <v>9</v>
      </c>
      <c r="E61" s="78"/>
      <c r="F61" s="78"/>
    </row>
    <row r="62" spans="1:6" x14ac:dyDescent="0.25">
      <c r="A62" s="26"/>
      <c r="D62" s="76"/>
      <c r="E62" s="76"/>
      <c r="F62" s="76"/>
    </row>
    <row r="64" spans="1:6" x14ac:dyDescent="0.25">
      <c r="C64" s="14"/>
    </row>
    <row r="66" spans="1:6" x14ac:dyDescent="0.25">
      <c r="A66" s="92" t="s">
        <v>204</v>
      </c>
      <c r="C66" s="14"/>
      <c r="D66" s="91" t="s">
        <v>202</v>
      </c>
      <c r="E66" s="91"/>
      <c r="F66" s="91"/>
    </row>
  </sheetData>
  <mergeCells count="14">
    <mergeCell ref="D66:F66"/>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2" t="s">
        <v>11</v>
      </c>
      <c r="E2" s="72"/>
      <c r="F2" s="72"/>
    </row>
    <row r="3" spans="1:6" ht="8.25" customHeight="1" x14ac:dyDescent="0.25">
      <c r="A3" s="1"/>
      <c r="B3" s="2"/>
    </row>
    <row r="4" spans="1:6" ht="44.25" customHeight="1" x14ac:dyDescent="0.25">
      <c r="A4" s="73" t="s">
        <v>99</v>
      </c>
      <c r="B4" s="74"/>
      <c r="C4" s="74"/>
      <c r="D4" s="74"/>
      <c r="E4" s="74"/>
      <c r="F4" s="74"/>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96</v>
      </c>
      <c r="B19" s="10">
        <v>2</v>
      </c>
      <c r="C19" s="10"/>
      <c r="D19" s="62" t="s">
        <v>50</v>
      </c>
      <c r="E19" s="10"/>
      <c r="F19" s="55"/>
    </row>
    <row r="20" spans="1:6" ht="56.25" customHeight="1" x14ac:dyDescent="0.25">
      <c r="A20" s="36" t="s">
        <v>71</v>
      </c>
      <c r="B20" s="10">
        <v>2</v>
      </c>
      <c r="C20" s="10"/>
      <c r="D20" s="62" t="s">
        <v>51</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52</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185</v>
      </c>
      <c r="D54" s="76" t="s">
        <v>186</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117</v>
      </c>
      <c r="B2" s="83"/>
      <c r="C2" s="83"/>
      <c r="D2" s="11"/>
      <c r="E2" s="3"/>
      <c r="G2" s="72" t="s">
        <v>11</v>
      </c>
      <c r="H2" s="72"/>
      <c r="I2" s="72"/>
      <c r="J2" s="72"/>
    </row>
    <row r="3" spans="1:10" x14ac:dyDescent="0.25">
      <c r="B3" s="1"/>
      <c r="C3" s="1"/>
      <c r="D3" s="1"/>
      <c r="E3" s="2"/>
    </row>
    <row r="4" spans="1:10" ht="59.25" customHeight="1" x14ac:dyDescent="0.25">
      <c r="B4" s="73" t="s">
        <v>118</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100</v>
      </c>
      <c r="B7" s="75" t="s">
        <v>101</v>
      </c>
      <c r="C7" s="85" t="s">
        <v>102</v>
      </c>
      <c r="D7" s="86"/>
      <c r="E7" s="87"/>
      <c r="F7" s="75" t="s">
        <v>103</v>
      </c>
      <c r="G7" s="75"/>
      <c r="H7" s="75" t="s">
        <v>104</v>
      </c>
      <c r="I7" s="75"/>
      <c r="J7" s="88" t="s">
        <v>105</v>
      </c>
    </row>
    <row r="8" spans="1:10" ht="33" x14ac:dyDescent="0.25">
      <c r="A8" s="84"/>
      <c r="B8" s="75"/>
      <c r="C8" s="43" t="s">
        <v>106</v>
      </c>
      <c r="D8" s="43" t="s">
        <v>107</v>
      </c>
      <c r="E8" s="43" t="s">
        <v>108</v>
      </c>
      <c r="F8" s="43" t="s">
        <v>109</v>
      </c>
      <c r="G8" s="43" t="s">
        <v>7</v>
      </c>
      <c r="H8" s="43" t="s">
        <v>109</v>
      </c>
      <c r="I8" s="43" t="s">
        <v>7</v>
      </c>
      <c r="J8" s="89"/>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6" t="s">
        <v>182</v>
      </c>
      <c r="I16" s="76"/>
      <c r="J16" s="76"/>
    </row>
    <row r="17" spans="2:10" x14ac:dyDescent="0.25">
      <c r="B17" s="44" t="s">
        <v>116</v>
      </c>
      <c r="C17" s="44"/>
      <c r="D17" s="44"/>
      <c r="H17" s="78" t="s">
        <v>119</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2019-04-12T06:35:21Z</dcterms:modified>
</cp:coreProperties>
</file>